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2D779C70-0645-44EB-B9CB-82A2AF5658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" l="1"/>
  <c r="E51" i="1" l="1"/>
  <c r="A33" i="1"/>
  <c r="A34" i="1" s="1"/>
  <c r="A35" i="1" s="1"/>
  <c r="E50" i="1"/>
  <c r="A21" i="1"/>
  <c r="A22" i="1" s="1"/>
  <c r="A23" i="1" s="1"/>
  <c r="A24" i="1" s="1"/>
  <c r="A25" i="1" s="1"/>
  <c r="A26" i="1" s="1"/>
  <c r="A27" i="1" s="1"/>
  <c r="A28" i="1" s="1"/>
  <c r="E49" i="1"/>
  <c r="A5" i="1"/>
  <c r="A7" i="1" l="1"/>
  <c r="A8" i="1" s="1"/>
  <c r="A6" i="1"/>
  <c r="A36" i="1"/>
  <c r="A37" i="1" s="1"/>
  <c r="A38" i="1" s="1"/>
  <c r="A39" i="1" s="1"/>
  <c r="A40" i="1" s="1"/>
  <c r="A41" i="1" s="1"/>
  <c r="A10" i="1"/>
  <c r="A11" i="1" s="1"/>
  <c r="A12" i="1" s="1"/>
  <c r="A13" i="1" s="1"/>
  <c r="A14" i="1" s="1"/>
  <c r="A15" i="1" s="1"/>
  <c r="A16" i="1" s="1"/>
  <c r="A9" i="1"/>
</calcChain>
</file>

<file path=xl/sharedStrings.xml><?xml version="1.0" encoding="utf-8"?>
<sst xmlns="http://schemas.openxmlformats.org/spreadsheetml/2006/main" count="136" uniqueCount="66">
  <si>
    <t>TROŠKOVNIK</t>
  </si>
  <si>
    <t>Rb.</t>
  </si>
  <si>
    <t>Grupa</t>
  </si>
  <si>
    <t>Artikl</t>
  </si>
  <si>
    <t>Jedinica mjere</t>
  </si>
  <si>
    <t>Količina</t>
  </si>
  <si>
    <t>Cijena po jedinici mjere  bez PDV-a</t>
  </si>
  <si>
    <t>Ukupna cijena bez PDV-a</t>
  </si>
  <si>
    <t>stopa PDV-a</t>
  </si>
  <si>
    <t>PDV</t>
  </si>
  <si>
    <t>Ukupna cijena s PDV-om</t>
  </si>
  <si>
    <t>7=5*6</t>
  </si>
  <si>
    <t>kg</t>
  </si>
  <si>
    <t>I. GRUPA</t>
  </si>
  <si>
    <t>Ukupna cijena (bez PDV)</t>
  </si>
  <si>
    <t>Ukupna cijena (s PDV-om)</t>
  </si>
  <si>
    <t>II. GRUPA</t>
  </si>
  <si>
    <t xml:space="preserve">PDV </t>
  </si>
  <si>
    <t>kom</t>
  </si>
  <si>
    <t>III. GRUPA</t>
  </si>
  <si>
    <t>l</t>
  </si>
  <si>
    <t xml:space="preserve">MARGARINSKI NAMAZ (MARGO)                                               Pakiranje: 500g </t>
  </si>
  <si>
    <t>MASLAC 250 g</t>
  </si>
  <si>
    <t>JAJA 10/1</t>
  </si>
  <si>
    <t>AJVAR blagi, Pakiranje: 680g</t>
  </si>
  <si>
    <t>AJVAR ljuti, Pakiranje: 350g</t>
  </si>
  <si>
    <t>KETCHUP, Pakiranje: 1l</t>
  </si>
  <si>
    <t>MAJONEZA, Pakiranje: 630 g - 2000 g</t>
  </si>
  <si>
    <t>HRENOVKE PILEĆE Pakiranje: 1 kg</t>
  </si>
  <si>
    <t>SENF, Pakiranje: do 1 kg</t>
  </si>
  <si>
    <t>SALAMA PUREĆA, Pakiranje: cca. 3 kg</t>
  </si>
  <si>
    <t>SALAMA PARIŠKA KOBASICA CEKIN, Pakiranje: cca. 3 kg</t>
  </si>
  <si>
    <t>ŠUNKA ZA PIZZU, Pakiranje: cca. 3 kg</t>
  </si>
  <si>
    <t>PAŠTETA razne vrste, Pakiranje: 50 g</t>
  </si>
  <si>
    <t>ĐUVEĐ, Pakiranje: cca. 4200 g</t>
  </si>
  <si>
    <t>KISELA CIKLA, Pakiranje: 900 g - 4000 g</t>
  </si>
  <si>
    <t>KISELA PAPRIKA, Pakiranje: 1500 g - 4000 g</t>
  </si>
  <si>
    <t>KISELI KRASTAVCI, Pakiranje: 1500 g - 4000 g</t>
  </si>
  <si>
    <t>TUNA komadi konzerva, Pakiranje: 115g - 185g</t>
  </si>
  <si>
    <t>SARDINA konzerva, Pakiranje: 115g - 185 g</t>
  </si>
  <si>
    <t>MESNI NAREZAK, Pakiranje: 100g - 150 g</t>
  </si>
  <si>
    <t>PIRE OD RAJČICE, Pakiranje: 5/1</t>
  </si>
  <si>
    <t>CARSKO POVRĆE, Pakiranje: 2,5 kg</t>
  </si>
  <si>
    <t>GRAŠAK, Pakiranje: 2,5 kg</t>
  </si>
  <si>
    <t>MAHUNA ŽUTA, Pakiranje: 2,5 kg</t>
  </si>
  <si>
    <t>ŠPINAT BRIKET, Pakiranje: 2,5 kg</t>
  </si>
  <si>
    <t>KNEDLE SA ŠLJIVAMA MINUTE, Pakiranje: 1 kg</t>
  </si>
  <si>
    <t>KROKETI, Pakiranje: do 10 kg</t>
  </si>
  <si>
    <t>NJOKI OD KRUMPIROVOG TIJESTA, Pakiranje: 2,5 kg</t>
  </si>
  <si>
    <t>PANIRANI FILET OSLIĆA, Pakiranje: 10 kg</t>
  </si>
  <si>
    <t>PANIRANI KOLUTIĆI LIGNJE 4x2 kg, Pakiranje: 8 kg</t>
  </si>
  <si>
    <t>POMMES FRITES, Pakiranje: 2,5 kg</t>
  </si>
  <si>
    <t>PDV (25%,13%)</t>
  </si>
  <si>
    <t>Količine su procjena godišnje potrošnje koje variraju jer broj djece u Centru nije uvijek isti.</t>
  </si>
  <si>
    <t>Ukoliko ponuditelj nema traženu gramažu proizvoda neka navede gramažu proizvoda koje imaju u ponudi.</t>
  </si>
  <si>
    <t>Napomena: Uz navedene artikle povremeno imamo potrebu za dodatnim namirnicama koje se ne nalaze u troškovniku, te bismo i njih uzimali od Vas po cijeni važećoj na dan narudžbe.</t>
  </si>
  <si>
    <t>U_________________________, dana___________________godine</t>
  </si>
  <si>
    <t>Potpis i pečat ponuditelja:</t>
  </si>
  <si>
    <t xml:space="preserve">   </t>
  </si>
  <si>
    <t>I.HLAĐENI PROIZVODI</t>
  </si>
  <si>
    <t>II.KONZERVIRANI PROIZVODI</t>
  </si>
  <si>
    <t>I. HLAĐENI PROIZVODI</t>
  </si>
  <si>
    <t>II. KONZERVIRANI PROIZVODI</t>
  </si>
  <si>
    <t>III. SMRZNUTI PROIZVODI</t>
  </si>
  <si>
    <t>MASLAC 20 g</t>
  </si>
  <si>
    <t>PILEĆI MEDALJONI, Pakiranje: 500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</si>
</sst>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* #,##0.00\ _k_n_-;\-* #,##0.00\ _k_n_-;_-* &quot;-&quot;??\ _k_n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.5"/>
      <color theme="1"/>
      <name val="Times New Roman"/>
      <family val="1"/>
      <charset val="238"/>
    </font>
    <font>
      <sz val="11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distributed" vertical="center"/>
    </xf>
    <xf numFmtId="0" fontId="6" fillId="2" borderId="1" xfId="0" applyFont="1" applyFill="1" applyBorder="1" applyAlignment="1">
      <alignment horizontal="distributed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4" fontId="10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10" fillId="0" borderId="1" xfId="2" applyNumberFormat="1" applyFont="1" applyFill="1" applyBorder="1" applyAlignment="1" applyProtection="1">
      <alignment horizontal="right" vertical="center"/>
    </xf>
    <xf numFmtId="0" fontId="9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 applyProtection="1">
      <alignment horizontal="center" vertical="center"/>
      <protection locked="0"/>
    </xf>
    <xf numFmtId="4" fontId="10" fillId="0" borderId="1" xfId="2" applyNumberFormat="1" applyFont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distributed" vertical="center"/>
    </xf>
    <xf numFmtId="165" fontId="7" fillId="0" borderId="1" xfId="1" applyFont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5" fontId="14" fillId="0" borderId="1" xfId="1" applyFont="1" applyBorder="1" applyAlignment="1" applyProtection="1">
      <alignment horizontal="center" vertical="center"/>
    </xf>
    <xf numFmtId="4" fontId="13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" fontId="13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13" fillId="0" borderId="5" xfId="0" applyNumberFormat="1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3">
    <cellStyle name="Normalno" xfId="0" builtinId="0"/>
    <cellStyle name="Valuta" xfId="2" builtin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abSelected="1" zoomScaleNormal="100" workbookViewId="0">
      <selection activeCell="I55" sqref="I55"/>
    </sheetView>
  </sheetViews>
  <sheetFormatPr defaultColWidth="9.140625" defaultRowHeight="15.75" x14ac:dyDescent="0.25"/>
  <cols>
    <col min="1" max="1" width="5.5703125" style="48" customWidth="1"/>
    <col min="2" max="2" width="22.140625" style="48" customWidth="1"/>
    <col min="3" max="3" width="29" style="59" customWidth="1"/>
    <col min="4" max="4" width="15.28515625" style="48" customWidth="1"/>
    <col min="5" max="5" width="15.28515625" style="28" customWidth="1"/>
    <col min="6" max="6" width="14.7109375" style="60" bestFit="1" customWidth="1"/>
    <col min="7" max="7" width="17" style="38" customWidth="1"/>
    <col min="8" max="8" width="8.7109375" style="38" customWidth="1"/>
    <col min="9" max="9" width="17" style="38" customWidth="1"/>
    <col min="10" max="10" width="17.140625" style="38" customWidth="1"/>
    <col min="11" max="16384" width="9.140625" style="1"/>
  </cols>
  <sheetData>
    <row r="1" spans="1:10" ht="49.5" customHeight="1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42.75" x14ac:dyDescent="0.25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ht="15" x14ac:dyDescent="0.25">
      <c r="A3" s="7">
        <v>1</v>
      </c>
      <c r="B3" s="7">
        <v>2</v>
      </c>
      <c r="C3" s="7">
        <v>3</v>
      </c>
      <c r="D3" s="7">
        <v>4</v>
      </c>
      <c r="E3" s="8">
        <v>5</v>
      </c>
      <c r="F3" s="7">
        <v>6</v>
      </c>
      <c r="G3" s="7" t="s">
        <v>11</v>
      </c>
      <c r="H3" s="7"/>
      <c r="I3" s="7">
        <v>8</v>
      </c>
      <c r="J3" s="7">
        <v>9</v>
      </c>
    </row>
    <row r="4" spans="1:10" s="24" customFormat="1" ht="41.25" customHeight="1" x14ac:dyDescent="0.25">
      <c r="A4" s="7">
        <v>1</v>
      </c>
      <c r="B4" s="18" t="s">
        <v>59</v>
      </c>
      <c r="C4" s="10" t="s">
        <v>21</v>
      </c>
      <c r="D4" s="21" t="s">
        <v>12</v>
      </c>
      <c r="E4" s="22">
        <v>60</v>
      </c>
      <c r="F4" s="23"/>
      <c r="G4" s="13"/>
      <c r="H4" s="13"/>
      <c r="I4" s="13"/>
      <c r="J4" s="14"/>
    </row>
    <row r="5" spans="1:10" s="24" customFormat="1" ht="41.25" customHeight="1" x14ac:dyDescent="0.25">
      <c r="A5" s="7">
        <f t="shared" ref="A5:A16" si="0">A4+1</f>
        <v>2</v>
      </c>
      <c r="B5" s="18" t="s">
        <v>59</v>
      </c>
      <c r="C5" s="10" t="s">
        <v>22</v>
      </c>
      <c r="D5" s="21" t="s">
        <v>12</v>
      </c>
      <c r="E5" s="15">
        <v>70</v>
      </c>
      <c r="F5" s="12"/>
      <c r="G5" s="13"/>
      <c r="H5" s="13"/>
      <c r="I5" s="13"/>
      <c r="J5" s="14"/>
    </row>
    <row r="6" spans="1:10" s="24" customFormat="1" ht="41.25" customHeight="1" x14ac:dyDescent="0.25">
      <c r="A6" s="7">
        <f t="shared" si="0"/>
        <v>3</v>
      </c>
      <c r="B6" s="18" t="s">
        <v>59</v>
      </c>
      <c r="C6" s="10" t="s">
        <v>64</v>
      </c>
      <c r="D6" s="21" t="s">
        <v>12</v>
      </c>
      <c r="E6" s="15">
        <v>100</v>
      </c>
      <c r="F6" s="12"/>
      <c r="G6" s="13"/>
      <c r="H6" s="13"/>
      <c r="I6" s="13"/>
      <c r="J6" s="14"/>
    </row>
    <row r="7" spans="1:10" s="24" customFormat="1" ht="41.25" customHeight="1" x14ac:dyDescent="0.25">
      <c r="A7" s="7">
        <f>A5+1</f>
        <v>3</v>
      </c>
      <c r="B7" s="18" t="s">
        <v>59</v>
      </c>
      <c r="C7" s="10" t="s">
        <v>23</v>
      </c>
      <c r="D7" s="21" t="s">
        <v>18</v>
      </c>
      <c r="E7" s="15">
        <v>5500</v>
      </c>
      <c r="F7" s="12"/>
      <c r="G7" s="13"/>
      <c r="H7" s="13"/>
      <c r="I7" s="13"/>
      <c r="J7" s="14"/>
    </row>
    <row r="8" spans="1:10" s="24" customFormat="1" ht="41.25" customHeight="1" x14ac:dyDescent="0.25">
      <c r="A8" s="7">
        <f t="shared" si="0"/>
        <v>4</v>
      </c>
      <c r="B8" s="18" t="s">
        <v>59</v>
      </c>
      <c r="C8" s="10" t="s">
        <v>24</v>
      </c>
      <c r="D8" s="21" t="s">
        <v>12</v>
      </c>
      <c r="E8" s="15">
        <v>40</v>
      </c>
      <c r="F8" s="12"/>
      <c r="G8" s="13"/>
      <c r="H8" s="13"/>
      <c r="I8" s="13"/>
      <c r="J8" s="14"/>
    </row>
    <row r="9" spans="1:10" s="24" customFormat="1" ht="41.25" customHeight="1" x14ac:dyDescent="0.25">
      <c r="A9" s="7">
        <f t="shared" si="0"/>
        <v>5</v>
      </c>
      <c r="B9" s="18" t="s">
        <v>59</v>
      </c>
      <c r="C9" s="10" t="s">
        <v>25</v>
      </c>
      <c r="D9" s="21" t="s">
        <v>12</v>
      </c>
      <c r="E9" s="15">
        <v>20</v>
      </c>
      <c r="F9" s="12"/>
      <c r="G9" s="13"/>
      <c r="H9" s="13"/>
      <c r="I9" s="13"/>
      <c r="J9" s="14"/>
    </row>
    <row r="10" spans="1:10" s="24" customFormat="1" ht="41.25" customHeight="1" x14ac:dyDescent="0.25">
      <c r="A10" s="7">
        <f>A8+1</f>
        <v>5</v>
      </c>
      <c r="B10" s="18" t="s">
        <v>59</v>
      </c>
      <c r="C10" s="10" t="s">
        <v>26</v>
      </c>
      <c r="D10" s="19" t="s">
        <v>20</v>
      </c>
      <c r="E10" s="15">
        <v>200</v>
      </c>
      <c r="F10" s="12"/>
      <c r="G10" s="13"/>
      <c r="H10" s="13"/>
      <c r="I10" s="13"/>
      <c r="J10" s="14"/>
    </row>
    <row r="11" spans="1:10" s="24" customFormat="1" ht="41.25" customHeight="1" x14ac:dyDescent="0.25">
      <c r="A11" s="7">
        <f t="shared" si="0"/>
        <v>6</v>
      </c>
      <c r="B11" s="18" t="s">
        <v>59</v>
      </c>
      <c r="C11" s="10" t="s">
        <v>27</v>
      </c>
      <c r="D11" s="19" t="s">
        <v>12</v>
      </c>
      <c r="E11" s="15">
        <v>140</v>
      </c>
      <c r="F11" s="12"/>
      <c r="G11" s="13"/>
      <c r="H11" s="13"/>
      <c r="I11" s="13"/>
      <c r="J11" s="14"/>
    </row>
    <row r="12" spans="1:10" s="24" customFormat="1" ht="41.25" customHeight="1" x14ac:dyDescent="0.25">
      <c r="A12" s="7">
        <f t="shared" si="0"/>
        <v>7</v>
      </c>
      <c r="B12" s="18" t="s">
        <v>59</v>
      </c>
      <c r="C12" s="10" t="s">
        <v>28</v>
      </c>
      <c r="D12" s="19" t="s">
        <v>12</v>
      </c>
      <c r="E12" s="15">
        <v>100</v>
      </c>
      <c r="F12" s="12"/>
      <c r="G12" s="13"/>
      <c r="H12" s="13"/>
      <c r="I12" s="13"/>
      <c r="J12" s="14"/>
    </row>
    <row r="13" spans="1:10" s="24" customFormat="1" ht="41.25" customHeight="1" x14ac:dyDescent="0.25">
      <c r="A13" s="7">
        <f t="shared" si="0"/>
        <v>8</v>
      </c>
      <c r="B13" s="18" t="s">
        <v>59</v>
      </c>
      <c r="C13" s="10" t="s">
        <v>29</v>
      </c>
      <c r="D13" s="19" t="s">
        <v>12</v>
      </c>
      <c r="E13" s="15">
        <v>20</v>
      </c>
      <c r="F13" s="12"/>
      <c r="G13" s="13"/>
      <c r="H13" s="13"/>
      <c r="I13" s="13"/>
      <c r="J13" s="14"/>
    </row>
    <row r="14" spans="1:10" s="24" customFormat="1" ht="41.25" customHeight="1" x14ac:dyDescent="0.25">
      <c r="A14" s="7">
        <f t="shared" si="0"/>
        <v>9</v>
      </c>
      <c r="B14" s="18" t="s">
        <v>59</v>
      </c>
      <c r="C14" s="10" t="s">
        <v>30</v>
      </c>
      <c r="D14" s="19" t="s">
        <v>12</v>
      </c>
      <c r="E14" s="15">
        <v>70</v>
      </c>
      <c r="F14" s="12"/>
      <c r="G14" s="13"/>
      <c r="H14" s="13"/>
      <c r="I14" s="13"/>
      <c r="J14" s="14"/>
    </row>
    <row r="15" spans="1:10" s="24" customFormat="1" ht="41.25" customHeight="1" x14ac:dyDescent="0.25">
      <c r="A15" s="7">
        <f t="shared" si="0"/>
        <v>10</v>
      </c>
      <c r="B15" s="18" t="s">
        <v>59</v>
      </c>
      <c r="C15" s="10" t="s">
        <v>31</v>
      </c>
      <c r="D15" s="19" t="s">
        <v>12</v>
      </c>
      <c r="E15" s="15">
        <v>110</v>
      </c>
      <c r="F15" s="12"/>
      <c r="G15" s="13"/>
      <c r="H15" s="13"/>
      <c r="I15" s="13"/>
      <c r="J15" s="14"/>
    </row>
    <row r="16" spans="1:10" s="24" customFormat="1" ht="41.25" customHeight="1" x14ac:dyDescent="0.25">
      <c r="A16" s="7">
        <f t="shared" si="0"/>
        <v>11</v>
      </c>
      <c r="B16" s="18" t="s">
        <v>59</v>
      </c>
      <c r="C16" s="10" t="s">
        <v>32</v>
      </c>
      <c r="D16" s="19" t="s">
        <v>12</v>
      </c>
      <c r="E16" s="15">
        <v>155</v>
      </c>
      <c r="F16" s="12"/>
      <c r="G16" s="13"/>
      <c r="H16" s="13"/>
      <c r="I16" s="13"/>
      <c r="J16" s="14"/>
    </row>
    <row r="17" spans="1:10" s="24" customFormat="1" ht="27.75" customHeight="1" x14ac:dyDescent="0.25">
      <c r="A17" s="7"/>
      <c r="B17" s="16" t="s">
        <v>13</v>
      </c>
      <c r="C17" s="17" t="s">
        <v>14</v>
      </c>
      <c r="D17" s="61"/>
      <c r="E17" s="62"/>
      <c r="F17" s="62"/>
      <c r="G17" s="62"/>
      <c r="H17" s="62"/>
      <c r="I17" s="62"/>
      <c r="J17" s="63"/>
    </row>
    <row r="18" spans="1:10" s="24" customFormat="1" ht="27.75" customHeight="1" x14ac:dyDescent="0.25">
      <c r="A18" s="7"/>
      <c r="B18" s="9"/>
      <c r="C18" s="17" t="s">
        <v>17</v>
      </c>
      <c r="D18" s="61"/>
      <c r="E18" s="62"/>
      <c r="F18" s="62"/>
      <c r="G18" s="62"/>
      <c r="H18" s="62"/>
      <c r="I18" s="62"/>
      <c r="J18" s="63"/>
    </row>
    <row r="19" spans="1:10" s="24" customFormat="1" ht="27.75" customHeight="1" x14ac:dyDescent="0.25">
      <c r="A19" s="7"/>
      <c r="B19" s="9"/>
      <c r="C19" s="17" t="s">
        <v>15</v>
      </c>
      <c r="D19" s="64"/>
      <c r="E19" s="65"/>
      <c r="F19" s="65"/>
      <c r="G19" s="65"/>
      <c r="H19" s="65"/>
      <c r="I19" s="65"/>
      <c r="J19" s="66"/>
    </row>
    <row r="20" spans="1:10" s="24" customFormat="1" ht="41.25" customHeight="1" x14ac:dyDescent="0.25">
      <c r="A20" s="7">
        <v>1</v>
      </c>
      <c r="B20" s="18" t="s">
        <v>60</v>
      </c>
      <c r="C20" s="10" t="s">
        <v>33</v>
      </c>
      <c r="D20" s="21" t="s">
        <v>12</v>
      </c>
      <c r="E20" s="22">
        <v>100</v>
      </c>
      <c r="F20" s="23"/>
      <c r="G20" s="13"/>
      <c r="H20" s="13"/>
      <c r="I20" s="13"/>
      <c r="J20" s="14"/>
    </row>
    <row r="21" spans="1:10" s="24" customFormat="1" ht="41.25" customHeight="1" x14ac:dyDescent="0.25">
      <c r="A21" s="7">
        <f>A20+1</f>
        <v>2</v>
      </c>
      <c r="B21" s="18" t="s">
        <v>60</v>
      </c>
      <c r="C21" s="10" t="s">
        <v>34</v>
      </c>
      <c r="D21" s="21" t="s">
        <v>12</v>
      </c>
      <c r="E21" s="22">
        <v>50</v>
      </c>
      <c r="F21" s="23"/>
      <c r="G21" s="13"/>
      <c r="H21" s="13"/>
      <c r="I21" s="13"/>
      <c r="J21" s="14"/>
    </row>
    <row r="22" spans="1:10" s="24" customFormat="1" ht="41.25" customHeight="1" x14ac:dyDescent="0.25">
      <c r="A22" s="7">
        <f t="shared" ref="A22:A28" si="1">A21+1</f>
        <v>3</v>
      </c>
      <c r="B22" s="18" t="s">
        <v>60</v>
      </c>
      <c r="C22" s="10" t="s">
        <v>35</v>
      </c>
      <c r="D22" s="21" t="s">
        <v>12</v>
      </c>
      <c r="E22" s="15">
        <v>100</v>
      </c>
      <c r="F22" s="12"/>
      <c r="G22" s="13"/>
      <c r="H22" s="13"/>
      <c r="I22" s="13"/>
      <c r="J22" s="14"/>
    </row>
    <row r="23" spans="1:10" s="24" customFormat="1" ht="41.25" customHeight="1" x14ac:dyDescent="0.25">
      <c r="A23" s="7">
        <f t="shared" si="1"/>
        <v>4</v>
      </c>
      <c r="B23" s="18" t="s">
        <v>60</v>
      </c>
      <c r="C23" s="10" t="s">
        <v>36</v>
      </c>
      <c r="D23" s="21" t="s">
        <v>12</v>
      </c>
      <c r="E23" s="15">
        <v>100</v>
      </c>
      <c r="F23" s="12"/>
      <c r="G23" s="13"/>
      <c r="H23" s="13"/>
      <c r="I23" s="13"/>
      <c r="J23" s="14"/>
    </row>
    <row r="24" spans="1:10" s="24" customFormat="1" ht="41.25" customHeight="1" x14ac:dyDescent="0.25">
      <c r="A24" s="7">
        <f t="shared" si="1"/>
        <v>5</v>
      </c>
      <c r="B24" s="18" t="s">
        <v>60</v>
      </c>
      <c r="C24" s="10" t="s">
        <v>37</v>
      </c>
      <c r="D24" s="21" t="s">
        <v>12</v>
      </c>
      <c r="E24" s="15">
        <v>60</v>
      </c>
      <c r="F24" s="12"/>
      <c r="G24" s="13"/>
      <c r="H24" s="13"/>
      <c r="I24" s="13"/>
      <c r="J24" s="14"/>
    </row>
    <row r="25" spans="1:10" s="24" customFormat="1" ht="41.25" customHeight="1" x14ac:dyDescent="0.25">
      <c r="A25" s="7">
        <f t="shared" si="1"/>
        <v>6</v>
      </c>
      <c r="B25" s="18" t="s">
        <v>60</v>
      </c>
      <c r="C25" s="10" t="s">
        <v>38</v>
      </c>
      <c r="D25" s="21" t="s">
        <v>12</v>
      </c>
      <c r="E25" s="15">
        <v>60</v>
      </c>
      <c r="F25" s="12"/>
      <c r="G25" s="13"/>
      <c r="H25" s="13"/>
      <c r="I25" s="13"/>
      <c r="J25" s="14"/>
    </row>
    <row r="26" spans="1:10" s="24" customFormat="1" ht="41.25" customHeight="1" x14ac:dyDescent="0.25">
      <c r="A26" s="7">
        <f t="shared" si="1"/>
        <v>7</v>
      </c>
      <c r="B26" s="18" t="s">
        <v>60</v>
      </c>
      <c r="C26" s="10" t="s">
        <v>39</v>
      </c>
      <c r="D26" s="19" t="s">
        <v>12</v>
      </c>
      <c r="E26" s="15">
        <v>60</v>
      </c>
      <c r="F26" s="12"/>
      <c r="G26" s="13"/>
      <c r="H26" s="13"/>
      <c r="I26" s="13"/>
      <c r="J26" s="14"/>
    </row>
    <row r="27" spans="1:10" s="24" customFormat="1" ht="41.25" customHeight="1" x14ac:dyDescent="0.25">
      <c r="A27" s="7">
        <f t="shared" si="1"/>
        <v>8</v>
      </c>
      <c r="B27" s="18" t="s">
        <v>60</v>
      </c>
      <c r="C27" s="10" t="s">
        <v>40</v>
      </c>
      <c r="D27" s="19" t="s">
        <v>12</v>
      </c>
      <c r="E27" s="15">
        <v>130</v>
      </c>
      <c r="F27" s="12"/>
      <c r="G27" s="13"/>
      <c r="H27" s="13"/>
      <c r="I27" s="13"/>
      <c r="J27" s="14"/>
    </row>
    <row r="28" spans="1:10" ht="30" x14ac:dyDescent="0.25">
      <c r="A28" s="7">
        <f t="shared" si="1"/>
        <v>9</v>
      </c>
      <c r="B28" s="18" t="s">
        <v>60</v>
      </c>
      <c r="C28" s="10" t="s">
        <v>41</v>
      </c>
      <c r="D28" s="21" t="s">
        <v>12</v>
      </c>
      <c r="E28" s="11">
        <v>100</v>
      </c>
      <c r="F28" s="20"/>
      <c r="G28" s="13"/>
      <c r="H28" s="13"/>
      <c r="I28" s="13"/>
      <c r="J28" s="14"/>
    </row>
    <row r="29" spans="1:10" s="24" customFormat="1" ht="27.75" customHeight="1" x14ac:dyDescent="0.25">
      <c r="A29" s="7"/>
      <c r="B29" s="16" t="s">
        <v>16</v>
      </c>
      <c r="C29" s="17" t="s">
        <v>14</v>
      </c>
      <c r="D29" s="61"/>
      <c r="E29" s="62"/>
      <c r="F29" s="62"/>
      <c r="G29" s="62"/>
      <c r="H29" s="62"/>
      <c r="I29" s="62"/>
      <c r="J29" s="63"/>
    </row>
    <row r="30" spans="1:10" s="24" customFormat="1" ht="27.75" customHeight="1" x14ac:dyDescent="0.25">
      <c r="A30" s="7"/>
      <c r="B30" s="9"/>
      <c r="C30" s="17" t="s">
        <v>17</v>
      </c>
      <c r="D30" s="61"/>
      <c r="E30" s="62"/>
      <c r="F30" s="62"/>
      <c r="G30" s="62"/>
      <c r="H30" s="62"/>
      <c r="I30" s="62"/>
      <c r="J30" s="63"/>
    </row>
    <row r="31" spans="1:10" s="24" customFormat="1" ht="27.75" customHeight="1" x14ac:dyDescent="0.25">
      <c r="A31" s="7"/>
      <c r="B31" s="9"/>
      <c r="C31" s="17" t="s">
        <v>15</v>
      </c>
      <c r="D31" s="64"/>
      <c r="E31" s="65"/>
      <c r="F31" s="65"/>
      <c r="G31" s="65"/>
      <c r="H31" s="65"/>
      <c r="I31" s="65"/>
      <c r="J31" s="66"/>
    </row>
    <row r="32" spans="1:10" s="24" customFormat="1" ht="41.25" customHeight="1" x14ac:dyDescent="0.25">
      <c r="A32" s="7">
        <v>1</v>
      </c>
      <c r="B32" s="18" t="s">
        <v>63</v>
      </c>
      <c r="C32" s="10" t="s">
        <v>42</v>
      </c>
      <c r="D32" s="19" t="s">
        <v>12</v>
      </c>
      <c r="E32" s="15">
        <v>170</v>
      </c>
      <c r="F32" s="12"/>
      <c r="G32" s="13"/>
      <c r="H32" s="13"/>
      <c r="I32" s="13"/>
      <c r="J32" s="14"/>
    </row>
    <row r="33" spans="1:10" s="24" customFormat="1" ht="41.25" customHeight="1" x14ac:dyDescent="0.25">
      <c r="A33" s="7">
        <f t="shared" ref="A33:A42" si="2">A32+1</f>
        <v>2</v>
      </c>
      <c r="B33" s="18" t="s">
        <v>63</v>
      </c>
      <c r="C33" s="10" t="s">
        <v>43</v>
      </c>
      <c r="D33" s="19" t="s">
        <v>12</v>
      </c>
      <c r="E33" s="15">
        <v>90</v>
      </c>
      <c r="F33" s="12"/>
      <c r="G33" s="13"/>
      <c r="H33" s="13"/>
      <c r="I33" s="13"/>
      <c r="J33" s="14"/>
    </row>
    <row r="34" spans="1:10" s="24" customFormat="1" ht="41.25" customHeight="1" x14ac:dyDescent="0.25">
      <c r="A34" s="7">
        <f t="shared" si="2"/>
        <v>3</v>
      </c>
      <c r="B34" s="18" t="s">
        <v>63</v>
      </c>
      <c r="C34" s="10" t="s">
        <v>44</v>
      </c>
      <c r="D34" s="19" t="s">
        <v>12</v>
      </c>
      <c r="E34" s="15">
        <v>115</v>
      </c>
      <c r="F34" s="12"/>
      <c r="G34" s="13"/>
      <c r="H34" s="13"/>
      <c r="I34" s="13"/>
      <c r="J34" s="14"/>
    </row>
    <row r="35" spans="1:10" s="24" customFormat="1" ht="41.25" customHeight="1" x14ac:dyDescent="0.25">
      <c r="A35" s="7">
        <f t="shared" si="2"/>
        <v>4</v>
      </c>
      <c r="B35" s="18" t="s">
        <v>63</v>
      </c>
      <c r="C35" s="10" t="s">
        <v>45</v>
      </c>
      <c r="D35" s="19" t="s">
        <v>12</v>
      </c>
      <c r="E35" s="15">
        <v>100</v>
      </c>
      <c r="F35" s="12"/>
      <c r="G35" s="13"/>
      <c r="H35" s="13"/>
      <c r="I35" s="13"/>
      <c r="J35" s="14"/>
    </row>
    <row r="36" spans="1:10" s="24" customFormat="1" ht="41.25" customHeight="1" x14ac:dyDescent="0.25">
      <c r="A36" s="7">
        <f t="shared" si="2"/>
        <v>5</v>
      </c>
      <c r="B36" s="18" t="s">
        <v>63</v>
      </c>
      <c r="C36" s="10" t="s">
        <v>46</v>
      </c>
      <c r="D36" s="19" t="s">
        <v>12</v>
      </c>
      <c r="E36" s="15">
        <v>120</v>
      </c>
      <c r="F36" s="12"/>
      <c r="G36" s="13"/>
      <c r="H36" s="13"/>
      <c r="I36" s="13"/>
      <c r="J36" s="14"/>
    </row>
    <row r="37" spans="1:10" s="24" customFormat="1" ht="41.25" customHeight="1" x14ac:dyDescent="0.25">
      <c r="A37" s="7">
        <f t="shared" si="2"/>
        <v>6</v>
      </c>
      <c r="B37" s="18" t="s">
        <v>63</v>
      </c>
      <c r="C37" s="10" t="s">
        <v>47</v>
      </c>
      <c r="D37" s="19" t="s">
        <v>12</v>
      </c>
      <c r="E37" s="15">
        <v>70</v>
      </c>
      <c r="F37" s="12"/>
      <c r="G37" s="13"/>
      <c r="H37" s="13"/>
      <c r="I37" s="13"/>
      <c r="J37" s="14"/>
    </row>
    <row r="38" spans="1:10" s="24" customFormat="1" ht="41.25" customHeight="1" x14ac:dyDescent="0.25">
      <c r="A38" s="7">
        <f t="shared" si="2"/>
        <v>7</v>
      </c>
      <c r="B38" s="18" t="s">
        <v>63</v>
      </c>
      <c r="C38" s="10" t="s">
        <v>48</v>
      </c>
      <c r="D38" s="19" t="s">
        <v>12</v>
      </c>
      <c r="E38" s="15">
        <v>115</v>
      </c>
      <c r="F38" s="12"/>
      <c r="G38" s="13"/>
      <c r="H38" s="13"/>
      <c r="I38" s="13"/>
      <c r="J38" s="14"/>
    </row>
    <row r="39" spans="1:10" s="24" customFormat="1" ht="41.25" customHeight="1" x14ac:dyDescent="0.25">
      <c r="A39" s="7">
        <f t="shared" si="2"/>
        <v>8</v>
      </c>
      <c r="B39" s="18" t="s">
        <v>63</v>
      </c>
      <c r="C39" s="10" t="s">
        <v>49</v>
      </c>
      <c r="D39" s="19" t="s">
        <v>12</v>
      </c>
      <c r="E39" s="15">
        <v>230</v>
      </c>
      <c r="F39" s="12"/>
      <c r="G39" s="13"/>
      <c r="H39" s="13"/>
      <c r="I39" s="13"/>
      <c r="J39" s="14"/>
    </row>
    <row r="40" spans="1:10" s="24" customFormat="1" ht="41.25" customHeight="1" x14ac:dyDescent="0.25">
      <c r="A40" s="7">
        <f t="shared" si="2"/>
        <v>9</v>
      </c>
      <c r="B40" s="18" t="s">
        <v>63</v>
      </c>
      <c r="C40" s="10" t="s">
        <v>50</v>
      </c>
      <c r="D40" s="19" t="s">
        <v>12</v>
      </c>
      <c r="E40" s="15">
        <v>160</v>
      </c>
      <c r="F40" s="12"/>
      <c r="G40" s="13"/>
      <c r="H40" s="13"/>
      <c r="I40" s="13"/>
      <c r="J40" s="14"/>
    </row>
    <row r="41" spans="1:10" s="24" customFormat="1" ht="41.25" customHeight="1" x14ac:dyDescent="0.25">
      <c r="A41" s="7">
        <f t="shared" si="2"/>
        <v>10</v>
      </c>
      <c r="B41" s="18" t="s">
        <v>63</v>
      </c>
      <c r="C41" s="10" t="s">
        <v>51</v>
      </c>
      <c r="D41" s="19" t="s">
        <v>12</v>
      </c>
      <c r="E41" s="15">
        <v>300</v>
      </c>
      <c r="F41" s="12"/>
      <c r="G41" s="13"/>
      <c r="H41" s="13"/>
      <c r="I41" s="13"/>
      <c r="J41" s="14"/>
    </row>
    <row r="42" spans="1:10" s="24" customFormat="1" ht="41.25" customHeight="1" x14ac:dyDescent="0.25">
      <c r="A42" s="7">
        <f t="shared" si="2"/>
        <v>11</v>
      </c>
      <c r="B42" s="18" t="s">
        <v>63</v>
      </c>
      <c r="C42" s="10" t="s">
        <v>65</v>
      </c>
      <c r="D42" s="19" t="s">
        <v>12</v>
      </c>
      <c r="E42" s="15">
        <v>240</v>
      </c>
      <c r="F42" s="12"/>
      <c r="G42" s="13"/>
      <c r="H42" s="13"/>
      <c r="I42" s="13"/>
      <c r="J42" s="14"/>
    </row>
    <row r="43" spans="1:10" s="24" customFormat="1" ht="27.75" customHeight="1" x14ac:dyDescent="0.25">
      <c r="A43" s="7"/>
      <c r="B43" s="16" t="s">
        <v>19</v>
      </c>
      <c r="C43" s="17" t="s">
        <v>14</v>
      </c>
      <c r="D43" s="61"/>
      <c r="E43" s="62"/>
      <c r="F43" s="62"/>
      <c r="G43" s="62"/>
      <c r="H43" s="62"/>
      <c r="I43" s="62"/>
      <c r="J43" s="63"/>
    </row>
    <row r="44" spans="1:10" s="24" customFormat="1" ht="27.75" customHeight="1" x14ac:dyDescent="0.25">
      <c r="A44" s="7"/>
      <c r="B44" s="9"/>
      <c r="C44" s="17" t="s">
        <v>17</v>
      </c>
      <c r="D44" s="61"/>
      <c r="E44" s="62"/>
      <c r="F44" s="62"/>
      <c r="G44" s="62"/>
      <c r="H44" s="62"/>
      <c r="I44" s="62"/>
      <c r="J44" s="63"/>
    </row>
    <row r="45" spans="1:10" s="24" customFormat="1" ht="27.75" customHeight="1" x14ac:dyDescent="0.25">
      <c r="A45" s="7"/>
      <c r="B45" s="9"/>
      <c r="C45" s="17" t="s">
        <v>15</v>
      </c>
      <c r="D45" s="64"/>
      <c r="E45" s="65"/>
      <c r="F45" s="65"/>
      <c r="G45" s="65"/>
      <c r="H45" s="65"/>
      <c r="I45" s="65"/>
      <c r="J45" s="66"/>
    </row>
    <row r="46" spans="1:10" s="24" customFormat="1" ht="27.75" customHeight="1" x14ac:dyDescent="0.25">
      <c r="A46" s="25"/>
      <c r="B46" s="26"/>
      <c r="C46" s="27"/>
      <c r="D46" s="25"/>
      <c r="E46" s="28"/>
      <c r="F46" s="25"/>
      <c r="G46" s="25"/>
      <c r="H46" s="25"/>
      <c r="I46" s="25"/>
      <c r="J46" s="25"/>
    </row>
    <row r="47" spans="1:10" s="24" customFormat="1" ht="27.75" customHeight="1" x14ac:dyDescent="0.25">
      <c r="A47" s="25"/>
      <c r="B47" s="26"/>
      <c r="C47" s="27"/>
      <c r="D47" s="25"/>
      <c r="E47" s="28"/>
      <c r="F47" s="25"/>
      <c r="G47" s="29"/>
      <c r="H47" s="25"/>
      <c r="I47" s="25"/>
      <c r="J47" s="25"/>
    </row>
    <row r="48" spans="1:10" s="24" customFormat="1" ht="42.75" customHeight="1" x14ac:dyDescent="0.25">
      <c r="A48" s="25"/>
      <c r="B48" s="30" t="s">
        <v>2</v>
      </c>
      <c r="C48" s="6" t="s">
        <v>7</v>
      </c>
      <c r="D48" s="6" t="s">
        <v>52</v>
      </c>
      <c r="E48" s="4" t="s">
        <v>10</v>
      </c>
      <c r="F48" s="25"/>
      <c r="G48" s="25"/>
      <c r="H48" s="25"/>
      <c r="I48" s="25"/>
      <c r="J48" s="25"/>
    </row>
    <row r="49" spans="1:10" s="24" customFormat="1" ht="27.75" customHeight="1" x14ac:dyDescent="0.25">
      <c r="A49" s="25"/>
      <c r="B49" s="32" t="s">
        <v>61</v>
      </c>
      <c r="C49" s="17"/>
      <c r="D49" s="7"/>
      <c r="E49" s="31">
        <f>D19</f>
        <v>0</v>
      </c>
      <c r="F49" s="25"/>
      <c r="G49" s="25"/>
      <c r="H49" s="25"/>
      <c r="I49" s="25"/>
      <c r="J49" s="25"/>
    </row>
    <row r="50" spans="1:10" ht="30" x14ac:dyDescent="0.25">
      <c r="A50" s="33"/>
      <c r="B50" s="32" t="s">
        <v>62</v>
      </c>
      <c r="C50" s="34"/>
      <c r="D50" s="35"/>
      <c r="E50" s="36">
        <f>D31</f>
        <v>0</v>
      </c>
      <c r="F50" s="37"/>
    </row>
    <row r="51" spans="1:10" ht="30" x14ac:dyDescent="0.25">
      <c r="A51" s="33"/>
      <c r="B51" s="32" t="s">
        <v>63</v>
      </c>
      <c r="C51" s="34"/>
      <c r="D51" s="35"/>
      <c r="E51" s="36">
        <f>D45</f>
        <v>0</v>
      </c>
      <c r="F51" s="37"/>
    </row>
    <row r="52" spans="1:10" x14ac:dyDescent="0.25">
      <c r="A52" s="33"/>
      <c r="B52" s="39" t="s">
        <v>53</v>
      </c>
      <c r="C52" s="40"/>
      <c r="D52" s="33"/>
      <c r="E52" s="41"/>
      <c r="F52" s="37"/>
    </row>
    <row r="53" spans="1:10" s="47" customFormat="1" x14ac:dyDescent="0.25">
      <c r="A53" s="42"/>
      <c r="B53" s="43" t="s">
        <v>54</v>
      </c>
      <c r="C53" s="44"/>
      <c r="D53" s="44"/>
      <c r="E53" s="44"/>
      <c r="F53" s="45"/>
      <c r="G53" s="46"/>
      <c r="H53" s="46"/>
      <c r="I53" s="46"/>
      <c r="J53" s="46"/>
    </row>
    <row r="54" spans="1:10" s="47" customFormat="1" x14ac:dyDescent="0.25">
      <c r="A54" s="42"/>
      <c r="B54" s="43"/>
      <c r="C54" s="44"/>
      <c r="D54" s="44"/>
      <c r="E54" s="44"/>
      <c r="F54" s="45"/>
      <c r="G54" s="46"/>
      <c r="H54" s="46"/>
      <c r="I54" s="46"/>
      <c r="J54" s="46"/>
    </row>
    <row r="55" spans="1:10" ht="32.450000000000003" customHeight="1" x14ac:dyDescent="0.25">
      <c r="A55" s="33"/>
      <c r="B55" s="67" t="s">
        <v>55</v>
      </c>
      <c r="C55" s="67"/>
      <c r="D55" s="67"/>
      <c r="E55" s="67"/>
      <c r="F55" s="67"/>
    </row>
    <row r="56" spans="1:10" x14ac:dyDescent="0.25">
      <c r="A56" s="33"/>
      <c r="B56" s="26"/>
      <c r="C56" s="40"/>
      <c r="D56" s="33"/>
      <c r="E56" s="41"/>
      <c r="F56" s="37"/>
    </row>
    <row r="57" spans="1:10" x14ac:dyDescent="0.25">
      <c r="A57" s="33"/>
      <c r="B57" s="26"/>
      <c r="C57" s="40"/>
      <c r="D57" s="33"/>
      <c r="E57" s="41"/>
      <c r="F57" s="37"/>
      <c r="G57" s="29"/>
      <c r="H57" s="29"/>
      <c r="I57" s="29"/>
      <c r="J57" s="29"/>
    </row>
    <row r="58" spans="1:10" ht="15" x14ac:dyDescent="0.25">
      <c r="B58" s="49" t="s">
        <v>56</v>
      </c>
      <c r="C58" s="50"/>
      <c r="D58" s="51"/>
      <c r="E58" s="52"/>
      <c r="F58" s="51"/>
      <c r="G58" s="53" t="s">
        <v>57</v>
      </c>
      <c r="H58" s="53"/>
      <c r="I58" s="53"/>
      <c r="J58" s="54"/>
    </row>
    <row r="59" spans="1:10" x14ac:dyDescent="0.25">
      <c r="B59" s="49"/>
      <c r="C59" s="50"/>
      <c r="D59" s="37"/>
      <c r="E59" s="52"/>
      <c r="F59" s="37"/>
      <c r="G59" s="53"/>
      <c r="H59" s="53"/>
      <c r="I59" s="53"/>
      <c r="J59" s="54"/>
    </row>
    <row r="60" spans="1:10" ht="16.5" thickBot="1" x14ac:dyDescent="0.3">
      <c r="B60" s="49"/>
      <c r="C60" s="50"/>
      <c r="D60" s="37"/>
      <c r="E60" s="55"/>
      <c r="F60" s="56"/>
      <c r="G60" s="57"/>
      <c r="H60" s="57"/>
      <c r="I60" s="57"/>
      <c r="J60" s="54"/>
    </row>
    <row r="61" spans="1:10" x14ac:dyDescent="0.25">
      <c r="B61" s="49"/>
      <c r="C61" s="50"/>
      <c r="D61" s="49"/>
      <c r="E61" s="55"/>
      <c r="F61" s="37"/>
      <c r="G61" s="53"/>
      <c r="H61" s="53"/>
      <c r="I61" s="53"/>
      <c r="J61" s="54"/>
    </row>
    <row r="62" spans="1:10" x14ac:dyDescent="0.25">
      <c r="B62" s="49"/>
      <c r="C62" s="50"/>
      <c r="D62" s="49"/>
      <c r="E62" s="55" t="s">
        <v>58</v>
      </c>
      <c r="F62" s="37"/>
      <c r="G62" s="58"/>
      <c r="H62" s="58"/>
      <c r="I62" s="58"/>
    </row>
  </sheetData>
  <mergeCells count="11">
    <mergeCell ref="A1:J1"/>
    <mergeCell ref="D17:J17"/>
    <mergeCell ref="D18:J18"/>
    <mergeCell ref="D19:J19"/>
    <mergeCell ref="D29:J29"/>
    <mergeCell ref="D30:J30"/>
    <mergeCell ref="D45:J45"/>
    <mergeCell ref="B55:F55"/>
    <mergeCell ref="D43:J43"/>
    <mergeCell ref="D44:J44"/>
    <mergeCell ref="D31:J31"/>
  </mergeCells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2025-12-17T12:41:12Z</dcterms:modified>
</cp:coreProperties>
</file>